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553" activeTab="0"/>
  </bookViews>
  <sheets>
    <sheet name="отчет по прогнозу на 2022 год" sheetId="1" r:id="rId1"/>
  </sheets>
  <definedNames>
    <definedName name="_xlnm.Print_Titles" localSheetId="0">'отчет по прогнозу на 2022 год'!$7:$8</definedName>
    <definedName name="_xlnm.Print_Area" localSheetId="0">'отчет по прогнозу на 2022 год'!$A$1:$E$50</definedName>
  </definedNames>
  <calcPr fullCalcOnLoad="1"/>
</workbook>
</file>

<file path=xl/sharedStrings.xml><?xml version="1.0" encoding="utf-8"?>
<sst xmlns="http://schemas.openxmlformats.org/spreadsheetml/2006/main" count="70" uniqueCount="36">
  <si>
    <t>прогноз</t>
  </si>
  <si>
    <t>НАИМЕНОВАНИЕ ПОКАЗАТЕЛЕЙ</t>
  </si>
  <si>
    <t>Объем продукции сельского хозяйства 
всех сельхозпроизводителей, млн.руб</t>
  </si>
  <si>
    <t>Численность постоянного населения (среднегодовая), тыс.чел.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</si>
  <si>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</si>
  <si>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</si>
  <si>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</si>
  <si>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Среднегодовая численность занятых в экономике, тыс. чел.</t>
  </si>
  <si>
    <t>в % к пред. году</t>
  </si>
  <si>
    <t>Численность занятых в экономике (среднегодовая), тыс. чел.</t>
  </si>
  <si>
    <t>факт</t>
  </si>
  <si>
    <t>Процент выполнения, %</t>
  </si>
  <si>
    <t>Причины снижения (менее 100%) или роста (более 115%)</t>
  </si>
  <si>
    <t>Глава Старомышастовского</t>
  </si>
  <si>
    <t>сельского поселения</t>
  </si>
  <si>
    <t>Захаров М.В.</t>
  </si>
  <si>
    <t>Количество субъектов малого и среднего предпринимательства, единиц</t>
  </si>
  <si>
    <t xml:space="preserve">ОТЧЕТ О РЕЗУЛЬТАТАХ РЕАЛИЗАЦИИ ПРОГНОЗА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СТАРОМЫШАСТОВСКОГО СЕЛЬСКОГО ПОСЕЛЕНИЯ                                                                    МУНИЦИПАЛЬНОГО ОБРАЗОВАНИЯ ДИНСКОЙ РАЙОН                                                                     НА 2022 ГОД </t>
  </si>
  <si>
    <t>Значения показателей 2022 год</t>
  </si>
  <si>
    <t>Промышленное производство  
(объем отгруженной продукции) по полному кругу предприятий, млн. руб.</t>
  </si>
  <si>
    <t>Объем услуг по транспортировке и хранению по полному кругу организаций, млн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</si>
  <si>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</si>
  <si>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</si>
  <si>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</si>
  <si>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(без неформальной экономики) по полному кругу организаций,млн руб.</t>
  </si>
  <si>
    <t>Сальдированный финансовый результат по полному кругу организаций, млн руб.</t>
  </si>
  <si>
    <t xml:space="preserve">Прибыль прибыльных  предприятий по полному кругу организаций, млн.руб.
</t>
  </si>
  <si>
    <t>Убыток по всем видам деятельности по полному кругу организаций, млн руб.</t>
  </si>
  <si>
    <t>Фонд заработной платы по полному кругу организаций без централизованного досчета, млн.руб.</t>
  </si>
  <si>
    <t xml:space="preserve">Численность работающих для расчета среднемесячной заработной платы по полному кругу организаций без централизованного досчета, тыс. чел.
</t>
  </si>
  <si>
    <t>Среднемесячная заработная плата по полному кругу организаций без централизованного досчета, руб.</t>
  </si>
  <si>
    <t>Среднесписочная численность работников субъектов МСП, чел.</t>
  </si>
  <si>
    <t xml:space="preserve">Повышение деловой активности организаций малого бизнеса </t>
  </si>
  <si>
    <t>Строительство автодороги Краснодар-Ейск</t>
  </si>
  <si>
    <t>Снижение вызвано закрытием объектов потребительской сферы и переходом ИП в самозанятые</t>
  </si>
  <si>
    <t>Причинами снижения и недостижения прогнозных показателей являются сохранение естественной убыли жителей за счет высокой смертности и уменьшения рождаемости, увеличение миграционного оттока ввиду сложной геополитической и экономической ситуации в связи с проводимой СВО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</si>
</sst>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#,##0_р_."/>
    <numFmt numFmtId="179" formatCode="#,##0.0"/>
  </numFmts>
  <fonts count="56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4" fontId="8" fillId="33" borderId="10" xfId="0" applyNumberFormat="1" applyFont="1" applyFill="1" applyBorder="1" applyAlignment="1" applyProtection="1">
      <alignment/>
      <protection locked="0"/>
    </xf>
    <xf numFmtId="174" fontId="8" fillId="33" borderId="10" xfId="0" applyNumberFormat="1" applyFont="1" applyFill="1" applyBorder="1" applyAlignment="1" applyProtection="1">
      <alignment/>
      <protection/>
    </xf>
    <xf numFmtId="174" fontId="8" fillId="33" borderId="10" xfId="0" applyNumberFormat="1" applyFont="1" applyFill="1" applyBorder="1" applyAlignment="1" applyProtection="1">
      <alignment horizontal="right"/>
      <protection/>
    </xf>
    <xf numFmtId="174" fontId="8" fillId="33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 vertical="top" wrapText="1"/>
    </xf>
    <xf numFmtId="174" fontId="9" fillId="0" borderId="10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5" fontId="8" fillId="33" borderId="10" xfId="0" applyNumberFormat="1" applyFont="1" applyFill="1" applyBorder="1" applyAlignment="1" applyProtection="1">
      <alignment/>
      <protection locked="0"/>
    </xf>
    <xf numFmtId="175" fontId="8" fillId="33" borderId="10" xfId="0" applyNumberFormat="1" applyFont="1" applyFill="1" applyBorder="1" applyAlignment="1" applyProtection="1">
      <alignment/>
      <protection/>
    </xf>
    <xf numFmtId="175" fontId="8" fillId="0" borderId="10" xfId="0" applyNumberFormat="1" applyFont="1" applyBorder="1" applyAlignment="1">
      <alignment/>
    </xf>
    <xf numFmtId="174" fontId="8" fillId="34" borderId="10" xfId="0" applyNumberFormat="1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174" fontId="21" fillId="33" borderId="10" xfId="0" applyNumberFormat="1" applyFont="1" applyFill="1" applyBorder="1" applyAlignment="1" applyProtection="1">
      <alignment vertical="top" wrapText="1"/>
      <protection/>
    </xf>
    <xf numFmtId="17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174" fontId="8" fillId="33" borderId="10" xfId="0" applyNumberFormat="1" applyFont="1" applyFill="1" applyBorder="1" applyAlignment="1" applyProtection="1">
      <alignment wrapText="1"/>
      <protection/>
    </xf>
    <xf numFmtId="17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9"/>
  <sheetViews>
    <sheetView tabSelected="1" view="pageBreakPreview" zoomScale="136" zoomScaleSheetLayoutView="136" zoomScalePageLayoutView="0" workbookViewId="0" topLeftCell="A33">
      <selection activeCell="H39" sqref="H39"/>
    </sheetView>
  </sheetViews>
  <sheetFormatPr defaultColWidth="9.00390625" defaultRowHeight="12.75"/>
  <cols>
    <col min="1" max="1" width="35.75390625" style="7" customWidth="1"/>
    <col min="2" max="2" width="14.125" style="2" customWidth="1"/>
    <col min="3" max="3" width="14.00390625" style="2" customWidth="1"/>
    <col min="4" max="4" width="8.375" style="2" customWidth="1"/>
    <col min="5" max="5" width="27.875" style="2" customWidth="1"/>
    <col min="6" max="12" width="9.75390625" style="2" customWidth="1"/>
    <col min="13" max="16384" width="9.125" style="2" customWidth="1"/>
  </cols>
  <sheetData>
    <row r="1" spans="2:5" ht="13.5" customHeight="1">
      <c r="B1" s="22"/>
      <c r="C1" s="54"/>
      <c r="D1" s="54"/>
      <c r="E1" s="54"/>
    </row>
    <row r="2" spans="2:27" s="12" customFormat="1" ht="50.25" customHeight="1" hidden="1">
      <c r="B2" s="59"/>
      <c r="C2" s="59"/>
      <c r="D2" s="59"/>
      <c r="E2" s="5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</row>
    <row r="3" spans="2:27" s="12" customFormat="1" ht="56.25" customHeight="1" hidden="1">
      <c r="B3" s="59"/>
      <c r="C3" s="59"/>
      <c r="D3" s="59"/>
      <c r="E3" s="5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1"/>
      <c r="AA3" s="11"/>
    </row>
    <row r="4" spans="2:27" s="12" customFormat="1" ht="14.25" customHeight="1" hidden="1">
      <c r="B4" s="59"/>
      <c r="C4" s="59"/>
      <c r="D4" s="59"/>
      <c r="E4" s="5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</row>
    <row r="5" spans="1:27" s="12" customFormat="1" ht="87.75" customHeight="1">
      <c r="A5" s="60" t="s">
        <v>17</v>
      </c>
      <c r="B5" s="61"/>
      <c r="C5" s="61"/>
      <c r="D5" s="61"/>
      <c r="E5" s="61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  <c r="Z5" s="11"/>
      <c r="AA5" s="11"/>
    </row>
    <row r="6" spans="1:27" s="12" customFormat="1" ht="16.5" customHeight="1" thickBot="1">
      <c r="A6" s="62"/>
      <c r="B6" s="63"/>
      <c r="C6" s="63"/>
      <c r="D6" s="63"/>
      <c r="E6" s="63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  <c r="Z6" s="11"/>
      <c r="AA6" s="11"/>
    </row>
    <row r="7" spans="1:17" s="4" customFormat="1" ht="15" customHeight="1">
      <c r="A7" s="55" t="s">
        <v>1</v>
      </c>
      <c r="B7" s="52" t="s">
        <v>18</v>
      </c>
      <c r="C7" s="53"/>
      <c r="D7" s="57" t="s">
        <v>11</v>
      </c>
      <c r="E7" s="57" t="s">
        <v>12</v>
      </c>
      <c r="F7" s="8"/>
      <c r="G7" s="3"/>
      <c r="H7" s="3"/>
      <c r="I7" s="3"/>
      <c r="J7" s="3"/>
      <c r="K7" s="3"/>
      <c r="L7" s="3"/>
      <c r="M7" s="1"/>
      <c r="N7" s="1"/>
      <c r="O7" s="1"/>
      <c r="P7" s="1"/>
      <c r="Q7" s="1"/>
    </row>
    <row r="8" spans="1:17" s="4" customFormat="1" ht="23.25" customHeight="1">
      <c r="A8" s="56"/>
      <c r="B8" s="20" t="s">
        <v>0</v>
      </c>
      <c r="C8" s="21" t="s">
        <v>10</v>
      </c>
      <c r="D8" s="58"/>
      <c r="E8" s="58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</row>
    <row r="9" spans="1:13" s="14" customFormat="1" ht="38.25" customHeight="1">
      <c r="A9" s="23" t="s">
        <v>19</v>
      </c>
      <c r="B9" s="39">
        <v>493.484</v>
      </c>
      <c r="C9" s="40">
        <v>663.586</v>
      </c>
      <c r="D9" s="16">
        <f>C9/B9*100</f>
        <v>134.46960793055095</v>
      </c>
      <c r="E9" s="49" t="s">
        <v>32</v>
      </c>
      <c r="G9" s="19"/>
      <c r="H9" s="13"/>
      <c r="I9" s="13"/>
      <c r="J9" s="13"/>
      <c r="K9" s="13"/>
      <c r="L9" s="13"/>
      <c r="M9" s="13"/>
    </row>
    <row r="10" spans="1:13" s="14" customFormat="1" ht="12.75">
      <c r="A10" s="24" t="s">
        <v>6</v>
      </c>
      <c r="B10" s="15"/>
      <c r="C10" s="17"/>
      <c r="D10" s="18" t="s">
        <v>5</v>
      </c>
      <c r="E10" s="17"/>
      <c r="G10" s="13"/>
      <c r="H10" s="13"/>
      <c r="I10" s="13"/>
      <c r="J10" s="13"/>
      <c r="K10" s="13"/>
      <c r="L10" s="13"/>
      <c r="M10" s="13"/>
    </row>
    <row r="11" spans="1:13" s="14" customFormat="1" ht="26.25" customHeight="1">
      <c r="A11" s="25" t="s">
        <v>2</v>
      </c>
      <c r="B11" s="15">
        <v>1874.9</v>
      </c>
      <c r="C11" s="16">
        <v>2356.3</v>
      </c>
      <c r="D11" s="16">
        <f>C11/B11*100</f>
        <v>125.67603605525628</v>
      </c>
      <c r="E11" s="45"/>
      <c r="G11" s="13"/>
      <c r="H11" s="13"/>
      <c r="I11" s="13"/>
      <c r="J11" s="13"/>
      <c r="K11" s="13"/>
      <c r="L11" s="13"/>
      <c r="M11" s="13"/>
    </row>
    <row r="12" spans="1:13" s="14" customFormat="1" ht="12.75">
      <c r="A12" s="24" t="s">
        <v>6</v>
      </c>
      <c r="B12" s="15"/>
      <c r="C12" s="16"/>
      <c r="D12" s="18" t="s">
        <v>5</v>
      </c>
      <c r="E12" s="16"/>
      <c r="G12" s="13"/>
      <c r="H12" s="13"/>
      <c r="I12" s="13"/>
      <c r="J12" s="13"/>
      <c r="K12" s="13"/>
      <c r="L12" s="13"/>
      <c r="M12" s="13"/>
    </row>
    <row r="13" spans="1:13" s="14" customFormat="1" ht="38.25">
      <c r="A13" s="26" t="s">
        <v>20</v>
      </c>
      <c r="B13" s="15">
        <v>6.1</v>
      </c>
      <c r="C13" s="16">
        <v>8.2</v>
      </c>
      <c r="D13" s="16">
        <f>C13/B13*100</f>
        <v>134.4262295081967</v>
      </c>
      <c r="E13" s="16"/>
      <c r="G13" s="13"/>
      <c r="H13" s="13"/>
      <c r="I13" s="13"/>
      <c r="J13" s="13"/>
      <c r="K13" s="13"/>
      <c r="L13" s="13"/>
      <c r="M13" s="13"/>
    </row>
    <row r="14" spans="1:13" s="14" customFormat="1" ht="12.75">
      <c r="A14" s="24" t="s">
        <v>6</v>
      </c>
      <c r="B14" s="15"/>
      <c r="C14" s="17"/>
      <c r="D14" s="18" t="s">
        <v>5</v>
      </c>
      <c r="E14" s="17"/>
      <c r="G14" s="13"/>
      <c r="H14" s="13"/>
      <c r="I14" s="13"/>
      <c r="J14" s="13"/>
      <c r="K14" s="13"/>
      <c r="L14" s="13"/>
      <c r="M14" s="13"/>
    </row>
    <row r="15" spans="1:8" s="14" customFormat="1" ht="25.5">
      <c r="A15" s="26" t="s">
        <v>21</v>
      </c>
      <c r="B15" s="36">
        <v>1704</v>
      </c>
      <c r="C15" s="36">
        <v>2200</v>
      </c>
      <c r="D15" s="16">
        <f>C15/B15*100</f>
        <v>129.10798122065728</v>
      </c>
      <c r="E15" s="36"/>
      <c r="F15" s="13"/>
      <c r="G15" s="13"/>
      <c r="H15" s="13"/>
    </row>
    <row r="16" spans="1:8" s="14" customFormat="1" ht="12.75">
      <c r="A16" s="24" t="s">
        <v>6</v>
      </c>
      <c r="B16" s="36"/>
      <c r="C16" s="36"/>
      <c r="D16" s="18" t="s">
        <v>5</v>
      </c>
      <c r="E16" s="36"/>
      <c r="F16" s="13"/>
      <c r="G16" s="13"/>
      <c r="H16" s="13"/>
    </row>
    <row r="17" spans="1:8" s="14" customFormat="1" ht="26.25" customHeight="1">
      <c r="A17" s="26" t="s">
        <v>22</v>
      </c>
      <c r="B17" s="36">
        <v>19.4</v>
      </c>
      <c r="C17" s="36">
        <v>23.3</v>
      </c>
      <c r="D17" s="16">
        <f>C17/B17*100</f>
        <v>120.10309278350518</v>
      </c>
      <c r="E17" s="36"/>
      <c r="F17" s="13"/>
      <c r="G17" s="13"/>
      <c r="H17" s="13"/>
    </row>
    <row r="18" spans="1:8" s="14" customFormat="1" ht="13.5" customHeight="1">
      <c r="A18" s="24" t="s">
        <v>6</v>
      </c>
      <c r="B18" s="36"/>
      <c r="C18" s="36"/>
      <c r="D18" s="18" t="s">
        <v>5</v>
      </c>
      <c r="E18" s="36"/>
      <c r="F18" s="13"/>
      <c r="G18" s="13"/>
      <c r="H18" s="13"/>
    </row>
    <row r="19" spans="1:8" s="14" customFormat="1" ht="52.5" customHeight="1">
      <c r="A19" s="27" t="s">
        <v>23</v>
      </c>
      <c r="B19" s="36">
        <v>457.5</v>
      </c>
      <c r="C19" s="36">
        <v>357.5</v>
      </c>
      <c r="D19" s="16">
        <f>C19/B19*100</f>
        <v>78.14207650273224</v>
      </c>
      <c r="E19" s="36"/>
      <c r="F19" s="13"/>
      <c r="G19" s="13"/>
      <c r="H19" s="13"/>
    </row>
    <row r="20" spans="1:8" s="14" customFormat="1" ht="12.75">
      <c r="A20" s="24" t="s">
        <v>6</v>
      </c>
      <c r="B20" s="36"/>
      <c r="C20" s="36"/>
      <c r="D20" s="18" t="s">
        <v>5</v>
      </c>
      <c r="E20" s="36"/>
      <c r="F20" s="13"/>
      <c r="G20" s="13"/>
      <c r="H20" s="13"/>
    </row>
    <row r="21" spans="1:8" s="14" customFormat="1" ht="51">
      <c r="A21" s="26" t="s">
        <v>24</v>
      </c>
      <c r="B21" s="42">
        <v>2003.7</v>
      </c>
      <c r="C21" s="36">
        <v>474.1</v>
      </c>
      <c r="D21" s="16">
        <f>C21/B21*100</f>
        <v>23.661226730548485</v>
      </c>
      <c r="E21" s="46" t="s">
        <v>33</v>
      </c>
      <c r="F21" s="13"/>
      <c r="G21" s="13"/>
      <c r="H21" s="13"/>
    </row>
    <row r="22" spans="1:5" s="14" customFormat="1" ht="12.75">
      <c r="A22" s="24" t="s">
        <v>6</v>
      </c>
      <c r="B22" s="37"/>
      <c r="C22" s="36"/>
      <c r="D22" s="18" t="s">
        <v>5</v>
      </c>
      <c r="E22" s="37"/>
    </row>
    <row r="23" spans="1:5" s="14" customFormat="1" ht="37.5" customHeight="1">
      <c r="A23" s="26" t="s">
        <v>25</v>
      </c>
      <c r="B23" s="37">
        <v>180.6</v>
      </c>
      <c r="C23" s="36">
        <v>138</v>
      </c>
      <c r="D23" s="16">
        <f>C23/B23*100</f>
        <v>76.41196013289037</v>
      </c>
      <c r="E23" s="37"/>
    </row>
    <row r="24" spans="1:5" s="14" customFormat="1" ht="12.75">
      <c r="A24" s="24" t="s">
        <v>6</v>
      </c>
      <c r="B24" s="37"/>
      <c r="C24" s="36"/>
      <c r="D24" s="18" t="s">
        <v>5</v>
      </c>
      <c r="E24" s="37"/>
    </row>
    <row r="25" spans="1:5" ht="36" customHeight="1">
      <c r="A25" s="26" t="s">
        <v>26</v>
      </c>
      <c r="B25" s="37">
        <v>187.8</v>
      </c>
      <c r="C25" s="37">
        <v>156.2</v>
      </c>
      <c r="D25" s="16">
        <f>C25/B25*100</f>
        <v>83.17358892438763</v>
      </c>
      <c r="E25" s="37"/>
    </row>
    <row r="26" spans="1:5" ht="14.25" customHeight="1">
      <c r="A26" s="24" t="s">
        <v>6</v>
      </c>
      <c r="B26" s="31"/>
      <c r="C26" s="37"/>
      <c r="D26" s="18" t="s">
        <v>5</v>
      </c>
      <c r="E26" s="31"/>
    </row>
    <row r="27" spans="1:5" ht="27.75" customHeight="1">
      <c r="A27" s="26" t="s">
        <v>27</v>
      </c>
      <c r="B27" s="37">
        <v>7.2</v>
      </c>
      <c r="C27" s="37">
        <v>18.2</v>
      </c>
      <c r="D27" s="16">
        <f>C27/B27*100</f>
        <v>252.77777777777777</v>
      </c>
      <c r="E27" s="31"/>
    </row>
    <row r="28" spans="1:5" ht="14.25" customHeight="1">
      <c r="A28" s="24" t="s">
        <v>6</v>
      </c>
      <c r="B28" s="31"/>
      <c r="C28" s="37"/>
      <c r="D28" s="18" t="s">
        <v>5</v>
      </c>
      <c r="E28" s="31"/>
    </row>
    <row r="29" spans="1:5" ht="39">
      <c r="A29" s="28" t="s">
        <v>28</v>
      </c>
      <c r="B29" s="36">
        <v>429.9</v>
      </c>
      <c r="C29" s="36">
        <v>509.1</v>
      </c>
      <c r="D29" s="16">
        <f>C29/B29*100</f>
        <v>118.42288904396372</v>
      </c>
      <c r="E29" s="31"/>
    </row>
    <row r="30" spans="1:5" ht="15.75">
      <c r="A30" s="24" t="s">
        <v>6</v>
      </c>
      <c r="B30" s="31"/>
      <c r="C30" s="38"/>
      <c r="D30" s="18" t="s">
        <v>5</v>
      </c>
      <c r="E30" s="35"/>
    </row>
    <row r="31" spans="1:5" ht="63.75">
      <c r="A31" s="28" t="s">
        <v>29</v>
      </c>
      <c r="B31" s="43">
        <v>0.915</v>
      </c>
      <c r="C31" s="43">
        <v>0.907</v>
      </c>
      <c r="D31" s="16">
        <f>C31/B31*100</f>
        <v>99.1256830601093</v>
      </c>
      <c r="E31" s="38"/>
    </row>
    <row r="32" spans="1:5" ht="12.75">
      <c r="A32" s="24" t="s">
        <v>6</v>
      </c>
      <c r="B32" s="37"/>
      <c r="C32" s="38"/>
      <c r="D32" s="18" t="s">
        <v>5</v>
      </c>
      <c r="E32" s="38"/>
    </row>
    <row r="33" spans="1:5" ht="38.25">
      <c r="A33" s="28" t="s">
        <v>30</v>
      </c>
      <c r="B33" s="44">
        <v>39153.2</v>
      </c>
      <c r="C33" s="44">
        <v>46775.1</v>
      </c>
      <c r="D33" s="16">
        <f>C33/B33*100</f>
        <v>119.46686350030137</v>
      </c>
      <c r="E33" s="37"/>
    </row>
    <row r="34" spans="1:5" ht="15" customHeight="1">
      <c r="A34" s="24" t="s">
        <v>6</v>
      </c>
      <c r="B34" s="37"/>
      <c r="C34" s="36"/>
      <c r="D34" s="18" t="s">
        <v>5</v>
      </c>
      <c r="E34" s="37"/>
    </row>
    <row r="35" spans="1:5" ht="0.75" customHeight="1" hidden="1">
      <c r="A35" s="28" t="s">
        <v>4</v>
      </c>
      <c r="B35" s="37"/>
      <c r="C35" s="37"/>
      <c r="D35" s="16" t="e">
        <f>C35/B35*100</f>
        <v>#DIV/0!</v>
      </c>
      <c r="E35" s="37"/>
    </row>
    <row r="36" spans="1:5" ht="25.5">
      <c r="A36" s="28" t="s">
        <v>16</v>
      </c>
      <c r="B36" s="36">
        <v>396</v>
      </c>
      <c r="C36" s="36">
        <v>424</v>
      </c>
      <c r="D36" s="16">
        <f>C36/B36*100</f>
        <v>107.07070707070707</v>
      </c>
      <c r="E36" s="36"/>
    </row>
    <row r="37" spans="1:5" ht="12.75">
      <c r="A37" s="24" t="s">
        <v>6</v>
      </c>
      <c r="B37" s="36"/>
      <c r="C37" s="36"/>
      <c r="D37" s="18" t="s">
        <v>5</v>
      </c>
      <c r="E37" s="36"/>
    </row>
    <row r="38" spans="1:5" ht="51">
      <c r="A38" s="28" t="s">
        <v>31</v>
      </c>
      <c r="B38" s="36">
        <v>750</v>
      </c>
      <c r="C38" s="36">
        <v>401</v>
      </c>
      <c r="D38" s="16">
        <f>C38/B38*100</f>
        <v>53.46666666666666</v>
      </c>
      <c r="E38" s="50" t="s">
        <v>34</v>
      </c>
    </row>
    <row r="39" spans="1:5" ht="12.75">
      <c r="A39" s="29" t="s">
        <v>8</v>
      </c>
      <c r="B39" s="37"/>
      <c r="C39" s="37"/>
      <c r="D39" s="18" t="s">
        <v>5</v>
      </c>
      <c r="E39" s="37"/>
    </row>
    <row r="40" spans="1:5" ht="137.25" customHeight="1">
      <c r="A40" s="28" t="s">
        <v>3</v>
      </c>
      <c r="B40" s="37">
        <v>11.452</v>
      </c>
      <c r="C40" s="37">
        <v>11.308</v>
      </c>
      <c r="D40" s="16">
        <f>C40/B40*100</f>
        <v>98.74257771568284</v>
      </c>
      <c r="E40" s="51" t="s">
        <v>35</v>
      </c>
    </row>
    <row r="41" spans="1:5" ht="14.25" customHeight="1">
      <c r="A41" s="29" t="s">
        <v>8</v>
      </c>
      <c r="B41" s="37"/>
      <c r="C41" s="37"/>
      <c r="D41" s="18" t="s">
        <v>5</v>
      </c>
      <c r="E41" s="37"/>
    </row>
    <row r="42" spans="1:5" ht="25.5" hidden="1">
      <c r="A42" s="28" t="s">
        <v>7</v>
      </c>
      <c r="B42" s="37"/>
      <c r="C42" s="37"/>
      <c r="D42" s="16" t="e">
        <f>C42/B42*100</f>
        <v>#DIV/0!</v>
      </c>
      <c r="E42" s="37"/>
    </row>
    <row r="43" spans="1:5" ht="12.75" hidden="1">
      <c r="A43" s="29" t="s">
        <v>8</v>
      </c>
      <c r="B43" s="37"/>
      <c r="C43" s="37"/>
      <c r="D43" s="18" t="s">
        <v>5</v>
      </c>
      <c r="E43" s="37"/>
    </row>
    <row r="44" spans="1:5" ht="36" customHeight="1">
      <c r="A44" s="27" t="s">
        <v>9</v>
      </c>
      <c r="B44" s="37">
        <v>2.234</v>
      </c>
      <c r="C44" s="41">
        <v>2.233</v>
      </c>
      <c r="D44" s="16">
        <f>C44/B44*100</f>
        <v>99.95523724261415</v>
      </c>
      <c r="E44" s="47"/>
    </row>
    <row r="45" spans="1:5" ht="12.75">
      <c r="A45" s="29" t="s">
        <v>8</v>
      </c>
      <c r="B45" s="37"/>
      <c r="C45" s="36"/>
      <c r="D45" s="18" t="s">
        <v>5</v>
      </c>
      <c r="E45" s="37"/>
    </row>
    <row r="46" spans="1:5" ht="51">
      <c r="A46" s="30" t="s">
        <v>4</v>
      </c>
      <c r="B46" s="37">
        <v>0.9</v>
      </c>
      <c r="C46" s="37">
        <v>0.5</v>
      </c>
      <c r="D46" s="16">
        <f>C46/B46*100</f>
        <v>55.55555555555556</v>
      </c>
      <c r="E46" s="37"/>
    </row>
    <row r="47" ht="15">
      <c r="A47" s="5"/>
    </row>
    <row r="48" spans="1:4" ht="15.75">
      <c r="A48" s="32" t="s">
        <v>13</v>
      </c>
      <c r="B48" s="33"/>
      <c r="C48" s="33"/>
      <c r="D48" s="33"/>
    </row>
    <row r="49" spans="1:5" ht="15.75">
      <c r="A49" s="34" t="s">
        <v>14</v>
      </c>
      <c r="B49" s="33"/>
      <c r="C49"/>
      <c r="E49" s="48" t="s">
        <v>15</v>
      </c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6"/>
    </row>
    <row r="1059" ht="15">
      <c r="A1059" s="6"/>
    </row>
    <row r="1060" ht="15">
      <c r="A1060" s="6"/>
    </row>
    <row r="1061" ht="15">
      <c r="A1061" s="6"/>
    </row>
    <row r="1062" ht="15">
      <c r="A1062" s="6"/>
    </row>
    <row r="1063" ht="15">
      <c r="A1063" s="6"/>
    </row>
    <row r="1064" ht="15">
      <c r="A1064" s="6"/>
    </row>
    <row r="1065" ht="15">
      <c r="A1065" s="6"/>
    </row>
    <row r="1066" ht="15">
      <c r="A1066" s="6"/>
    </row>
    <row r="1067" ht="15">
      <c r="A1067" s="6"/>
    </row>
    <row r="1068" ht="15">
      <c r="A1068" s="6"/>
    </row>
    <row r="1069" ht="15">
      <c r="A1069" s="6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</sheetData>
  <sheetProtection/>
  <mergeCells count="10">
    <mergeCell ref="B7:C7"/>
    <mergeCell ref="C1:E1"/>
    <mergeCell ref="A7:A8"/>
    <mergeCell ref="E7:E8"/>
    <mergeCell ref="B2:E2"/>
    <mergeCell ref="D7:D8"/>
    <mergeCell ref="B3:E3"/>
    <mergeCell ref="B4:E4"/>
    <mergeCell ref="A5:E5"/>
    <mergeCell ref="A6:E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2023-10-19T06:50:30Z</cp:lastPrinted>
  <dcterms:created xsi:type="dcterms:W3CDTF">2001-06-04T10:12:00Z</dcterms:created>
  <dcterms:modified xsi:type="dcterms:W3CDTF">2023-10-31T07:31:07Z</dcterms:modified>
  <cp:category/>
  <cp:version/>
  <cp:contentType/>
  <cp:contentStatus/>
</cp:coreProperties>
</file>